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570" windowHeight="12510"/>
  </bookViews>
  <sheets>
    <sheet name="Лист1" sheetId="1" r:id="rId1"/>
  </sheets>
  <definedNames>
    <definedName name="_xlnm.Print_Area" localSheetId="0">Лист1!$A$1:$N$66</definedName>
  </definedNames>
  <calcPr calcId="125725"/>
</workbook>
</file>

<file path=xl/calcChain.xml><?xml version="1.0" encoding="utf-8"?>
<calcChain xmlns="http://schemas.openxmlformats.org/spreadsheetml/2006/main">
  <c r="N12" i="1"/>
  <c r="M12"/>
  <c r="L12"/>
  <c r="K12"/>
  <c r="J12"/>
</calcChain>
</file>

<file path=xl/sharedStrings.xml><?xml version="1.0" encoding="utf-8"?>
<sst xmlns="http://schemas.openxmlformats.org/spreadsheetml/2006/main" count="263" uniqueCount="190">
  <si>
    <t>Раздел 1. Целевые показатели реализации плана мероприятий</t>
  </si>
  <si>
    <t>№ п/п</t>
  </si>
  <si>
    <t>Наименование</t>
  </si>
  <si>
    <t>Единица измерения</t>
  </si>
  <si>
    <t>Значение</t>
  </si>
  <si>
    <t>2019 год</t>
  </si>
  <si>
    <t>2020 год</t>
  </si>
  <si>
    <t>2021 год</t>
  </si>
  <si>
    <t>2022 год</t>
  </si>
  <si>
    <t>2023 год</t>
  </si>
  <si>
    <t>2024 год</t>
  </si>
  <si>
    <t>Объем инвестиций в основной капитал, в ценах соответствующих лет</t>
  </si>
  <si>
    <t>Мероприятие</t>
  </si>
  <si>
    <t>Срок реализации</t>
  </si>
  <si>
    <t>Результат</t>
  </si>
  <si>
    <t>Наименование, ед. измерения</t>
  </si>
  <si>
    <t>Ресурсное обеспечение</t>
  </si>
  <si>
    <t>Раздел 3. Перечень инвестиционных проектов, обеспечивающих достижение целевых показателей</t>
  </si>
  <si>
    <t xml:space="preserve">Наименование </t>
  </si>
  <si>
    <t>Инициатор</t>
  </si>
  <si>
    <t xml:space="preserve">Раздел в соответствии с ОК 029-2014 (КДЕС Ред. 2) </t>
  </si>
  <si>
    <t>Раздел 2. Перечень мероприятий, направленных на повышение инвестиционной привлекательности</t>
  </si>
  <si>
    <t>Ответственный</t>
  </si>
  <si>
    <t>Краткое описание проекта</t>
  </si>
  <si>
    <t>Количество создаваемых новых постоянно действующих рабочих мест в результате реализации инвестиционных проектов</t>
  </si>
  <si>
    <t>Единиц</t>
  </si>
  <si>
    <t>2019 год (факт)</t>
  </si>
  <si>
    <t>Индекс физического объема инвестиций в основной капитал, в сопоставимых ценах</t>
  </si>
  <si>
    <t>тыс. рублей</t>
  </si>
  <si>
    <t>Объем инвестиций в основной капитал на душу населения, в ценах соответствующих лет</t>
  </si>
  <si>
    <t>% к пред. году</t>
  </si>
  <si>
    <t>Разработка и актуализация Инвестиционного паспорта муниципального района</t>
  </si>
  <si>
    <t>Количество проведенных заседаний, ед.</t>
  </si>
  <si>
    <t>Проведение заседаний совета по инвестициям</t>
  </si>
  <si>
    <t>2020 - 2024 годы</t>
  </si>
  <si>
    <t>Количество переданных на сопровождение инвестиционных проектов, ед.</t>
  </si>
  <si>
    <t>Формирование и ведение Реестра земельных участков для реализации инвестиционных проектов</t>
  </si>
  <si>
    <t>Разработка инвестиционных предложений по реализации новых инвестиционных проектов на территории района</t>
  </si>
  <si>
    <t>Не менее 1 в год</t>
  </si>
  <si>
    <t>Проведение встреч с руководителями организаций, КФХ, ИП на территории района по вопросам инвестиционной деятельности</t>
  </si>
  <si>
    <t>Количество инвестиционных предложений, ед.</t>
  </si>
  <si>
    <t>не менее 1 в месяц</t>
  </si>
  <si>
    <t>Количество земельных участков в Реестре, ед.</t>
  </si>
  <si>
    <t>Количество принятых решений в отношении предоставления преференций инвесторам, ед.</t>
  </si>
  <si>
    <t>Количество разработанных и (или) актуализированных инвестиционных паспортов по состоянию на 01.04 ежегодно, ед.</t>
  </si>
  <si>
    <t>Объем инвестиций, млн. рублей</t>
  </si>
  <si>
    <t>Рассмотрение вопросов предоставления льгот по местным налогам и арендной плате в целях реализации инвестиционных проектов</t>
  </si>
  <si>
    <t>В рамках полномочий Администрации без привлечения доп.ресурсов</t>
  </si>
  <si>
    <t>В рамках полномочий Администрации, взаимодействие с ресурсоснабжающим организациями</t>
  </si>
  <si>
    <t>В рамках полномочий Администрации, взаимодействие с АО "Агентство развития и инвестиций Омской области"</t>
  </si>
  <si>
    <t>Количество проведенных встреч, ед.</t>
  </si>
  <si>
    <t>ПЛАН
мероприятий по привлечению инвестиций 
в Большереченский муниципальный район Омской области на 2020 - 2024 годы</t>
  </si>
  <si>
    <t>млн. рублей</t>
  </si>
  <si>
    <t>Приобретение  сельскохозяйственной техники и оборудования ООО Ника, Ингалинское сельское поселение</t>
  </si>
  <si>
    <t>Приобретение  сельскохозяйственной техники и оборудования</t>
  </si>
  <si>
    <t>ООО "Ника"</t>
  </si>
  <si>
    <t>Приобретение двух посевных комплексов, создание 2 рабочих мест</t>
  </si>
  <si>
    <t>Приобретение кормозаготовительной техники</t>
  </si>
  <si>
    <t>Приобретена самоходная косилка КСУ-1, кормоуборочный комбайн ДОН-680</t>
  </si>
  <si>
    <t>ООО "Лидер"</t>
  </si>
  <si>
    <t>Приобретён автомобиль КаМАЗ, прицеп.</t>
  </si>
  <si>
    <t>Приобретение трактора, ООО Сибирское молоко</t>
  </si>
  <si>
    <t>Приобретение оборудования, ООО Сибиряк</t>
  </si>
  <si>
    <t>Приобретение сельскохозяйственной техники и оборудования , КФХ ЛожкинаСВ</t>
  </si>
  <si>
    <t>Приобретение сельскохозяйствееной техники и оборудования, КФХ Боченкова СВ</t>
  </si>
  <si>
    <t>Приобретение трактора, КФХ Иванова ВМ</t>
  </si>
  <si>
    <t>Приобретение сельскохозяйственной техники и оборудования, КФХ Тимощенко ЕГ</t>
  </si>
  <si>
    <t>Приобретение сельскохозяйственной техники и грузового автомобиля, КФХ Тупициной НВ</t>
  </si>
  <si>
    <t>Приобретение сельскохозяйственной техники и оборудования, ООО Лидер</t>
  </si>
  <si>
    <t>Строительство тёплого ангара для стоянки техники, модернизация зерносушильного комплекса, КФХ Боченкова СВ</t>
  </si>
  <si>
    <t>Приобретёе трактор Беларус-82.1</t>
  </si>
  <si>
    <t>Приобретён сепаратор-очиститель Плава-10</t>
  </si>
  <si>
    <t>Приобретение культиватора, диз. Генератора.</t>
  </si>
  <si>
    <t>Пресс подборщик ПРФ-145</t>
  </si>
  <si>
    <t>Беларус-82.1</t>
  </si>
  <si>
    <t>Кормоуборочный комбайн КСД-2000, животноводческое оборудование</t>
  </si>
  <si>
    <t>Тракторы Беларус 3 шт.</t>
  </si>
  <si>
    <t>Приобретены трактор, автомобиль, разбрасыватель минеральных удобрений</t>
  </si>
  <si>
    <t>Приобретение трактора</t>
  </si>
  <si>
    <t>ООО "Сибирское молоко"</t>
  </si>
  <si>
    <t>ООО "Сибиряк"</t>
  </si>
  <si>
    <t>Приобретение грузового автомобиля</t>
  </si>
  <si>
    <t>КФХ Ложкина С.В.</t>
  </si>
  <si>
    <t>Приобретение сельскохозяйственной техники и оборудования</t>
  </si>
  <si>
    <t>Приобретение культиватора, дизельного генератора.</t>
  </si>
  <si>
    <t>КФХ Боченкова С.В.</t>
  </si>
  <si>
    <t>КФХ Иванова В.М.</t>
  </si>
  <si>
    <t>Приобретение сельскохозяйственного оборудования</t>
  </si>
  <si>
    <t>КФХ Тимощенко Е.Г.</t>
  </si>
  <si>
    <t>Приобретение сельскохозяйственной техники и грузового автомобиля</t>
  </si>
  <si>
    <t>КФХ Тупициной Н.В.</t>
  </si>
  <si>
    <t>Строительство тёплого ангара для стоянки техники, модернизация зерносушильного комплекса</t>
  </si>
  <si>
    <t xml:space="preserve"> КФХ Боченкова С.В.    Строительство летней доильной площадки  на          400 коров, д. Яготово </t>
  </si>
  <si>
    <t>КФХ Кучукова М.Ф.             Монтаж доильного оборудования на 200 голов с. Уленкуль</t>
  </si>
  <si>
    <t xml:space="preserve"> КФХ Боченкова С.В.    </t>
  </si>
  <si>
    <t xml:space="preserve">КФХ Кучукова М.Ф. </t>
  </si>
  <si>
    <t xml:space="preserve">КФХ Тимощенко Е.Г.  Модернизация животноводческого помещения для содержания 60 голов коров и  70 голов молодняка, с. Такмык  </t>
  </si>
  <si>
    <t xml:space="preserve">КФХ Юрьева В.Т.   Модернизация животноводческого помещения для содержания 60 голов коров и  80 голов молодняка, с. Такмык </t>
  </si>
  <si>
    <t>КФХ Юрьева В.Т.</t>
  </si>
  <si>
    <t>КФХ Староворцева В.С.</t>
  </si>
  <si>
    <t>КФХ Егоров В.С.</t>
  </si>
  <si>
    <t xml:space="preserve">Развитие   семейной       молочной животноводческой   фермы на базе  КФХ   Староворцева  В.С.                      </t>
  </si>
  <si>
    <t>Развитие   семейной       молочной животноводческой   фермы на базе КФХ   Егорова  В.С.</t>
  </si>
  <si>
    <t>Проведение культуртехнических работ в с. Могильно-Посельское</t>
  </si>
  <si>
    <t xml:space="preserve"> ООО "Ника"   Строительство летней доильной площадки, 
с. Ингалы на 200 скотомест    (сумма 2500 тыс. руб)</t>
  </si>
  <si>
    <t xml:space="preserve">ООО "Лидер"  строительство зерносушилки, производительностью 
40 тонн в час, с. Шипицино   </t>
  </si>
  <si>
    <t>Строительство летней доильной площадки</t>
  </si>
  <si>
    <t>На 200 телят</t>
  </si>
  <si>
    <t>Строительство зерносушилки</t>
  </si>
  <si>
    <t xml:space="preserve">КФХ Ложкин С.В.  Строительство зерносушилки, производительностью 
40 тонн в час, 
с. Курносово </t>
  </si>
  <si>
    <t xml:space="preserve">ООО "Новологиново"  Реконструкция скотного двора  для содержания молодняка старше 6 месяцев   на 200 скотомест, 
с. Новологиново   </t>
  </si>
  <si>
    <t xml:space="preserve">Строительство зерносушилки, производительностью                  40 тонн в час в КФХ , 
с. Такмык   
</t>
  </si>
  <si>
    <t xml:space="preserve">Развитие   семейной молочной животноводческой   фермы на базе КФХ   Кучукова М.Ф. Уленкульское  с / поселение 
</t>
  </si>
  <si>
    <t>ООО "Новологиново"</t>
  </si>
  <si>
    <t xml:space="preserve">Реконструкция скотного двора  для содержания молодняка  </t>
  </si>
  <si>
    <t xml:space="preserve">200 скотомест, 
с. Новологиново  </t>
  </si>
  <si>
    <t xml:space="preserve">Строительство зерносушилки, производительностью                  
</t>
  </si>
  <si>
    <t>Развитие   семейной молочной животноводческой   фермы на базе КФХ   Кучукова М.Ф.</t>
  </si>
  <si>
    <t xml:space="preserve">КФХ Кучуков М.Ф. Реконструкция склада для хранения 1000 т зерна (приобретение зерносушилки, производительностью            20 тонн в час).                 </t>
  </si>
  <si>
    <t xml:space="preserve"> Развитие   семейной      молочной  животноводческой   фермы на базе КФХ   Юрьева В.Т.   Такмыкское с / поселение 
</t>
  </si>
  <si>
    <t xml:space="preserve">Реконструкция склада для хранения 1000 т зерна                 </t>
  </si>
  <si>
    <t>БУК "Культура"</t>
  </si>
  <si>
    <t>Газификация района</t>
  </si>
  <si>
    <t xml:space="preserve">ИП Ароян Р.А. </t>
  </si>
  <si>
    <t>Создание 3 рабочих мест</t>
  </si>
  <si>
    <t>Создание 6 рабочих мест</t>
  </si>
  <si>
    <t>Запуск автокомплекса "Автобаня"</t>
  </si>
  <si>
    <t>ИП Богаченок А.Н.</t>
  </si>
  <si>
    <t xml:space="preserve">Строительство летней доильной площадки </t>
  </si>
  <si>
    <t xml:space="preserve">На 400 коров, д. Яготово </t>
  </si>
  <si>
    <t>Монтаж доильного оборудования</t>
  </si>
  <si>
    <t>На 200 голов с. Уленкуль</t>
  </si>
  <si>
    <t xml:space="preserve">Модернизация животноводческого помещения </t>
  </si>
  <si>
    <t xml:space="preserve">Планируется содержать 60 голов коров и 70 голов молодняка, с. Такмык  </t>
  </si>
  <si>
    <t xml:space="preserve">Планируется содержать 60 голов коров и 80 голов молодняка, с. Такмык  </t>
  </si>
  <si>
    <t>Модернизация животноводческого помещения</t>
  </si>
  <si>
    <t>Развитие   семейной      молочной  животноводческой   фермы на базе КФХ   Юрьева В.Т</t>
  </si>
  <si>
    <t>с. Такмык, созадние 3 рабочих мест</t>
  </si>
  <si>
    <t>Приобретение зерносушилки, производительностью            20 тонн в час. Создание 2 рабочих мест.</t>
  </si>
  <si>
    <t>с. Уленкуль.  Создание 3 рабочих мест.</t>
  </si>
  <si>
    <t>Производительсность 40 тонн в час с. Такмык  Создание 2 рабочих мест.</t>
  </si>
  <si>
    <t>Производительность 
40 тонн в час, 
с. Курносово.  Создание 2 рабочих мест.</t>
  </si>
  <si>
    <t>д.Яланкуль. Создание 3 рабочих мест.</t>
  </si>
  <si>
    <t xml:space="preserve">Производительность 
40 тонн в час, с. Шипицино  Создание 2 рабочих мест.   </t>
  </si>
  <si>
    <t>Увеличение площади пашни на 1000 га.  Создание 4 рабочих мест.</t>
  </si>
  <si>
    <t>Создание 3 рабочих месте</t>
  </si>
  <si>
    <t>Направление инвестиционных проектов стоимостью от 10 млн. рублей на сопровождение в АО "Агентство развития и инвестиций Омской области"</t>
  </si>
  <si>
    <t>ООО "Газпром инвестгазификация"</t>
  </si>
  <si>
    <t>Благоустройство туристической зоны р.п. Большеречье</t>
  </si>
  <si>
    <t>Производство стройматериалов для наружных строительных работ по технологии вибробетон</t>
  </si>
  <si>
    <t>ИП Эгнатосян Ф.С.</t>
  </si>
  <si>
    <t>Администрация Большереченского муниципального района</t>
  </si>
  <si>
    <t>Строительство общественно-делового центра р.п. Большеречье, ул. 50 лет ВЛКСМ, 42</t>
  </si>
  <si>
    <t>Строительство магазина "Низкоцен"</t>
  </si>
  <si>
    <t>ИП Савенков В.М.</t>
  </si>
  <si>
    <t>Не менее 7 на 01.01 и 01.07 ежегодно</t>
  </si>
  <si>
    <t>не менее 2 в течении периода реализации Плана</t>
  </si>
  <si>
    <t>Экономический отдел Администрации Большереченского муниципального района</t>
  </si>
  <si>
    <t>Экономический отдел Администрации Большереченского муниципального района, Управление сельского хозяйства Администрации Большереченского муниципального района</t>
  </si>
  <si>
    <t>По мере обращений</t>
  </si>
  <si>
    <t>не менее 1 в полугодие</t>
  </si>
  <si>
    <t>ООО "Холлифуд"</t>
  </si>
  <si>
    <t>Создание 5 рабочих мест.</t>
  </si>
  <si>
    <t>Создание 10 рабочих мест.</t>
  </si>
  <si>
    <t>Создание 15 рабочих мест.</t>
  </si>
  <si>
    <t>Дополнительные налоговые отчисления в размере 101,3 тыс. рублей, за 4 года реализации проекта</t>
  </si>
  <si>
    <t>Создание дополнительных 10 временных рабочих мест, на время проведения строительных работ.</t>
  </si>
  <si>
    <t>Линия по розливу бутылированной воды</t>
  </si>
  <si>
    <t>Повышение конкурентоспособности экономики района, за счет снижения издержек местных производителей</t>
  </si>
  <si>
    <t>01.11</t>
  </si>
  <si>
    <t>46.33</t>
  </si>
  <si>
    <t>01.41</t>
  </si>
  <si>
    <t>КФХ Артаменко Ю.М.</t>
  </si>
  <si>
    <t>01.45</t>
  </si>
  <si>
    <t>45.20</t>
  </si>
  <si>
    <t>42.21</t>
  </si>
  <si>
    <t>41.20</t>
  </si>
  <si>
    <t>23.61</t>
  </si>
  <si>
    <t>47.2</t>
  </si>
  <si>
    <t>47.75</t>
  </si>
  <si>
    <t>11.07</t>
  </si>
  <si>
    <t>55.10</t>
  </si>
  <si>
    <t>Комитет по управлению имуществом Администрации Большереченского муниципального района</t>
  </si>
  <si>
    <t>Приобретение трактора Беларус-82.1</t>
  </si>
  <si>
    <t>ООО "Экспорт Сибири"</t>
  </si>
  <si>
    <t>Развитие   семейной      мясной  животноводческой   фермы на базе КФХ Артаменко Ю.М.</t>
  </si>
  <si>
    <t>Открытие шиномонтажного  комплекса и автомойки</t>
  </si>
  <si>
    <t>МУП "Большереченский коммунальный комплекс"</t>
  </si>
  <si>
    <t>Реконструкция гостиницы"Русь", на принципах  муниципально-частного партнерства</t>
  </si>
  <si>
    <t xml:space="preserve">Приложение
к инвестиционной стратегии 
 Большереченского муниципального района 
Омской области до 2024 года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</si>
</sst>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165" fontId="3" fillId="0" borderId="1" xfId="0" applyNumberFormat="1" applyFont="1" applyBorder="1" applyAlignment="1"/>
    <xf numFmtId="0" fontId="1" fillId="0" borderId="0" xfId="0" applyFont="1" applyFill="1"/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vertical="center" wrapText="1"/>
    </xf>
    <xf numFmtId="0" fontId="1" fillId="0" borderId="3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wrapText="1"/>
    </xf>
    <xf numFmtId="0" fontId="1" fillId="0" borderId="3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tabSelected="1" zoomScaleNormal="100" zoomScaleSheetLayoutView="55" workbookViewId="0">
      <selection activeCell="I9" sqref="I9:N12"/>
    </sheetView>
  </sheetViews>
  <sheetFormatPr defaultColWidth="9.140625" defaultRowHeight="18.75"/>
  <cols>
    <col min="1" max="1" width="5" style="1" customWidth="1"/>
    <col min="2" max="5" width="18.42578125" style="1" customWidth="1"/>
    <col min="6" max="6" width="27.5703125" style="1" customWidth="1"/>
    <col min="7" max="7" width="10.5703125" style="1" customWidth="1"/>
    <col min="8" max="8" width="11.42578125" style="1" customWidth="1"/>
    <col min="9" max="9" width="12.7109375" style="1" customWidth="1"/>
    <col min="10" max="11" width="12.5703125" style="1" customWidth="1"/>
    <col min="12" max="12" width="11.85546875" style="1" customWidth="1"/>
    <col min="13" max="14" width="10.7109375" style="17" customWidth="1"/>
    <col min="15" max="16384" width="9.140625" style="1"/>
  </cols>
  <sheetData>
    <row r="1" spans="1:14" ht="84" customHeight="1">
      <c r="I1" s="31" t="s">
        <v>189</v>
      </c>
      <c r="J1" s="31"/>
      <c r="K1" s="31"/>
      <c r="L1" s="31"/>
      <c r="M1" s="31"/>
      <c r="N1" s="31"/>
    </row>
    <row r="2" spans="1:14" ht="19.5" customHeight="1"/>
    <row r="3" spans="1:14" ht="64.5" customHeight="1">
      <c r="A3" s="32" t="s">
        <v>51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6.75" customHeight="1"/>
    <row r="5" spans="1:14">
      <c r="A5" s="1" t="s">
        <v>0</v>
      </c>
    </row>
    <row r="6" spans="1:1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18"/>
      <c r="N6" s="18"/>
    </row>
    <row r="7" spans="1:14">
      <c r="A7" s="23" t="s">
        <v>1</v>
      </c>
      <c r="B7" s="30" t="s">
        <v>2</v>
      </c>
      <c r="C7" s="30"/>
      <c r="D7" s="30"/>
      <c r="E7" s="30"/>
      <c r="F7" s="30"/>
      <c r="G7" s="23" t="s">
        <v>3</v>
      </c>
      <c r="H7" s="23"/>
      <c r="I7" s="34" t="s">
        <v>4</v>
      </c>
      <c r="J7" s="34"/>
      <c r="K7" s="34"/>
      <c r="L7" s="34"/>
      <c r="M7" s="34"/>
      <c r="N7" s="34"/>
    </row>
    <row r="8" spans="1:14" ht="37.5">
      <c r="A8" s="23"/>
      <c r="B8" s="30"/>
      <c r="C8" s="30"/>
      <c r="D8" s="30"/>
      <c r="E8" s="30"/>
      <c r="F8" s="30"/>
      <c r="G8" s="23"/>
      <c r="H8" s="23"/>
      <c r="I8" s="3" t="s">
        <v>26</v>
      </c>
      <c r="J8" s="3" t="s">
        <v>6</v>
      </c>
      <c r="K8" s="3" t="s">
        <v>7</v>
      </c>
      <c r="L8" s="3" t="s">
        <v>8</v>
      </c>
      <c r="M8" s="19" t="s">
        <v>9</v>
      </c>
      <c r="N8" s="19" t="s">
        <v>10</v>
      </c>
    </row>
    <row r="9" spans="1:14" ht="37.5" customHeight="1">
      <c r="A9" s="4">
        <v>1</v>
      </c>
      <c r="B9" s="29" t="s">
        <v>11</v>
      </c>
      <c r="C9" s="29"/>
      <c r="D9" s="29"/>
      <c r="E9" s="29"/>
      <c r="F9" s="29"/>
      <c r="G9" s="30" t="s">
        <v>52</v>
      </c>
      <c r="H9" s="30"/>
      <c r="I9" s="15">
        <v>299.8</v>
      </c>
      <c r="J9" s="15">
        <v>359.4</v>
      </c>
      <c r="K9" s="15">
        <v>384.6</v>
      </c>
      <c r="L9" s="15">
        <v>411.5</v>
      </c>
      <c r="M9" s="15">
        <v>440.3</v>
      </c>
      <c r="N9" s="15">
        <v>471.1</v>
      </c>
    </row>
    <row r="10" spans="1:14" ht="66" customHeight="1">
      <c r="A10" s="4">
        <v>2</v>
      </c>
      <c r="B10" s="29" t="s">
        <v>24</v>
      </c>
      <c r="C10" s="29"/>
      <c r="D10" s="29"/>
      <c r="E10" s="29"/>
      <c r="F10" s="29"/>
      <c r="G10" s="30" t="s">
        <v>25</v>
      </c>
      <c r="H10" s="30"/>
      <c r="I10" s="15">
        <v>36</v>
      </c>
      <c r="J10" s="15">
        <v>20</v>
      </c>
      <c r="K10" s="15">
        <v>33</v>
      </c>
      <c r="L10" s="15">
        <v>35</v>
      </c>
      <c r="M10" s="15">
        <v>40</v>
      </c>
      <c r="N10" s="15">
        <v>42</v>
      </c>
    </row>
    <row r="11" spans="1:14" ht="66" customHeight="1">
      <c r="A11" s="4">
        <v>3</v>
      </c>
      <c r="B11" s="24" t="s">
        <v>29</v>
      </c>
      <c r="C11" s="26"/>
      <c r="D11" s="26"/>
      <c r="E11" s="26"/>
      <c r="F11" s="25"/>
      <c r="G11" s="36" t="s">
        <v>28</v>
      </c>
      <c r="H11" s="37"/>
      <c r="I11" s="15">
        <v>10.8</v>
      </c>
      <c r="J11" s="15">
        <v>11.1</v>
      </c>
      <c r="K11" s="15">
        <v>11.5</v>
      </c>
      <c r="L11" s="15">
        <v>11.8</v>
      </c>
      <c r="M11" s="15">
        <v>12.1</v>
      </c>
      <c r="N11" s="15">
        <v>12.4</v>
      </c>
    </row>
    <row r="12" spans="1:14" ht="40.5" customHeight="1">
      <c r="A12" s="4">
        <v>4</v>
      </c>
      <c r="B12" s="24" t="s">
        <v>27</v>
      </c>
      <c r="C12" s="26"/>
      <c r="D12" s="26"/>
      <c r="E12" s="26"/>
      <c r="F12" s="25"/>
      <c r="G12" s="36" t="s">
        <v>30</v>
      </c>
      <c r="H12" s="37"/>
      <c r="I12" s="16">
        <v>1.0309999999999999</v>
      </c>
      <c r="J12" s="16">
        <f>J9/I9</f>
        <v>1.1987991994663107</v>
      </c>
      <c r="K12" s="16">
        <f>K9/J9</f>
        <v>1.0701168614357264</v>
      </c>
      <c r="L12" s="16">
        <f>L9/K9</f>
        <v>1.0699427977119085</v>
      </c>
      <c r="M12" s="16">
        <f>M9/L9</f>
        <v>1.0699878493317132</v>
      </c>
      <c r="N12" s="16">
        <f>N9/M9</f>
        <v>1.0699523052464228</v>
      </c>
    </row>
    <row r="14" spans="1:14">
      <c r="A14" s="1" t="s">
        <v>21</v>
      </c>
    </row>
    <row r="16" spans="1:14">
      <c r="A16" s="23" t="s">
        <v>1</v>
      </c>
      <c r="B16" s="23" t="s">
        <v>12</v>
      </c>
      <c r="C16" s="23"/>
      <c r="D16" s="23"/>
      <c r="E16" s="23"/>
      <c r="F16" s="23" t="s">
        <v>13</v>
      </c>
      <c r="G16" s="23" t="s">
        <v>14</v>
      </c>
      <c r="H16" s="23"/>
      <c r="I16" s="23"/>
      <c r="J16" s="23"/>
      <c r="K16" s="23" t="s">
        <v>16</v>
      </c>
      <c r="L16" s="23"/>
      <c r="M16" s="35" t="s">
        <v>22</v>
      </c>
      <c r="N16" s="35"/>
    </row>
    <row r="17" spans="1:14" ht="37.5" customHeight="1">
      <c r="A17" s="23"/>
      <c r="B17" s="23"/>
      <c r="C17" s="23"/>
      <c r="D17" s="23"/>
      <c r="E17" s="23"/>
      <c r="F17" s="23"/>
      <c r="G17" s="23" t="s">
        <v>15</v>
      </c>
      <c r="H17" s="23"/>
      <c r="I17" s="23" t="s">
        <v>4</v>
      </c>
      <c r="J17" s="23"/>
      <c r="K17" s="23"/>
      <c r="L17" s="23"/>
      <c r="M17" s="35"/>
      <c r="N17" s="35"/>
    </row>
    <row r="18" spans="1:14" ht="141.75" customHeight="1">
      <c r="A18" s="6">
        <v>1</v>
      </c>
      <c r="B18" s="24" t="s">
        <v>36</v>
      </c>
      <c r="C18" s="26"/>
      <c r="D18" s="26"/>
      <c r="E18" s="25"/>
      <c r="F18" s="7" t="s">
        <v>34</v>
      </c>
      <c r="G18" s="24" t="s">
        <v>42</v>
      </c>
      <c r="H18" s="25"/>
      <c r="I18" s="24" t="s">
        <v>155</v>
      </c>
      <c r="J18" s="25"/>
      <c r="K18" s="24" t="s">
        <v>48</v>
      </c>
      <c r="L18" s="25"/>
      <c r="M18" s="27" t="s">
        <v>182</v>
      </c>
      <c r="N18" s="28"/>
    </row>
    <row r="19" spans="1:14" ht="134.25" customHeight="1">
      <c r="A19" s="6">
        <v>2</v>
      </c>
      <c r="B19" s="24" t="s">
        <v>37</v>
      </c>
      <c r="C19" s="26"/>
      <c r="D19" s="26"/>
      <c r="E19" s="25"/>
      <c r="F19" s="7" t="s">
        <v>34</v>
      </c>
      <c r="G19" s="24" t="s">
        <v>40</v>
      </c>
      <c r="H19" s="25"/>
      <c r="I19" s="24" t="s">
        <v>38</v>
      </c>
      <c r="J19" s="25"/>
      <c r="K19" s="24" t="s">
        <v>49</v>
      </c>
      <c r="L19" s="25"/>
      <c r="M19" s="27" t="s">
        <v>157</v>
      </c>
      <c r="N19" s="28"/>
    </row>
    <row r="20" spans="1:14" ht="116.25" customHeight="1">
      <c r="A20" s="6">
        <v>3</v>
      </c>
      <c r="B20" s="24" t="s">
        <v>146</v>
      </c>
      <c r="C20" s="26"/>
      <c r="D20" s="26"/>
      <c r="E20" s="25"/>
      <c r="F20" s="7" t="s">
        <v>34</v>
      </c>
      <c r="G20" s="24" t="s">
        <v>35</v>
      </c>
      <c r="H20" s="25"/>
      <c r="I20" s="24" t="s">
        <v>156</v>
      </c>
      <c r="J20" s="25"/>
      <c r="K20" s="24" t="s">
        <v>49</v>
      </c>
      <c r="L20" s="25"/>
      <c r="M20" s="27" t="s">
        <v>157</v>
      </c>
      <c r="N20" s="28"/>
    </row>
    <row r="21" spans="1:14" ht="255.75" customHeight="1">
      <c r="A21" s="6">
        <v>4</v>
      </c>
      <c r="B21" s="24" t="s">
        <v>39</v>
      </c>
      <c r="C21" s="26"/>
      <c r="D21" s="26"/>
      <c r="E21" s="25"/>
      <c r="F21" s="7" t="s">
        <v>34</v>
      </c>
      <c r="G21" s="24" t="s">
        <v>50</v>
      </c>
      <c r="H21" s="25"/>
      <c r="I21" s="24" t="s">
        <v>41</v>
      </c>
      <c r="J21" s="25"/>
      <c r="K21" s="24" t="s">
        <v>47</v>
      </c>
      <c r="L21" s="25"/>
      <c r="M21" s="27" t="s">
        <v>158</v>
      </c>
      <c r="N21" s="28"/>
    </row>
    <row r="22" spans="1:14" ht="136.5" customHeight="1">
      <c r="A22" s="6">
        <v>5</v>
      </c>
      <c r="B22" s="24" t="s">
        <v>46</v>
      </c>
      <c r="C22" s="26"/>
      <c r="D22" s="26"/>
      <c r="E22" s="25"/>
      <c r="F22" s="7" t="s">
        <v>34</v>
      </c>
      <c r="G22" s="24" t="s">
        <v>43</v>
      </c>
      <c r="H22" s="25"/>
      <c r="I22" s="24" t="s">
        <v>159</v>
      </c>
      <c r="J22" s="25"/>
      <c r="K22" s="24" t="s">
        <v>47</v>
      </c>
      <c r="L22" s="25"/>
      <c r="M22" s="27" t="s">
        <v>182</v>
      </c>
      <c r="N22" s="28"/>
    </row>
    <row r="23" spans="1:14" ht="101.25" customHeight="1">
      <c r="A23" s="6">
        <v>6</v>
      </c>
      <c r="B23" s="24" t="s">
        <v>33</v>
      </c>
      <c r="C23" s="26"/>
      <c r="D23" s="26"/>
      <c r="E23" s="25"/>
      <c r="F23" s="7" t="s">
        <v>34</v>
      </c>
      <c r="G23" s="24" t="s">
        <v>32</v>
      </c>
      <c r="H23" s="25"/>
      <c r="I23" s="24" t="s">
        <v>160</v>
      </c>
      <c r="J23" s="25"/>
      <c r="K23" s="24" t="s">
        <v>47</v>
      </c>
      <c r="L23" s="25"/>
      <c r="M23" s="27" t="s">
        <v>157</v>
      </c>
      <c r="N23" s="28"/>
    </row>
    <row r="24" spans="1:14" ht="179.25" customHeight="1">
      <c r="A24" s="6">
        <v>7</v>
      </c>
      <c r="B24" s="24" t="s">
        <v>31</v>
      </c>
      <c r="C24" s="26"/>
      <c r="D24" s="26"/>
      <c r="E24" s="25"/>
      <c r="F24" s="7" t="s">
        <v>34</v>
      </c>
      <c r="G24" s="24" t="s">
        <v>44</v>
      </c>
      <c r="H24" s="25"/>
      <c r="I24" s="24">
        <v>1</v>
      </c>
      <c r="J24" s="25"/>
      <c r="K24" s="24" t="s">
        <v>47</v>
      </c>
      <c r="L24" s="25"/>
      <c r="M24" s="27" t="s">
        <v>157</v>
      </c>
      <c r="N24" s="28"/>
    </row>
    <row r="26" spans="1:14">
      <c r="A26" s="1" t="s">
        <v>17</v>
      </c>
    </row>
    <row r="28" spans="1:14" ht="37.5" customHeight="1">
      <c r="A28" s="23" t="s">
        <v>1</v>
      </c>
      <c r="B28" s="23" t="s">
        <v>18</v>
      </c>
      <c r="C28" s="23"/>
      <c r="D28" s="23" t="s">
        <v>23</v>
      </c>
      <c r="E28" s="23"/>
      <c r="F28" s="23" t="s">
        <v>19</v>
      </c>
      <c r="G28" s="23" t="s">
        <v>20</v>
      </c>
      <c r="H28" s="23"/>
      <c r="I28" s="23" t="s">
        <v>45</v>
      </c>
      <c r="J28" s="23"/>
      <c r="K28" s="23"/>
      <c r="L28" s="23"/>
      <c r="M28" s="23"/>
      <c r="N28" s="23"/>
    </row>
    <row r="29" spans="1:14" ht="37.5">
      <c r="A29" s="23"/>
      <c r="B29" s="23"/>
      <c r="C29" s="23"/>
      <c r="D29" s="23"/>
      <c r="E29" s="23"/>
      <c r="F29" s="23"/>
      <c r="G29" s="23"/>
      <c r="H29" s="23"/>
      <c r="I29" s="3" t="s">
        <v>5</v>
      </c>
      <c r="J29" s="3" t="s">
        <v>6</v>
      </c>
      <c r="K29" s="3" t="s">
        <v>7</v>
      </c>
      <c r="L29" s="3" t="s">
        <v>8</v>
      </c>
      <c r="M29" s="19" t="s">
        <v>9</v>
      </c>
      <c r="N29" s="19" t="s">
        <v>10</v>
      </c>
    </row>
    <row r="30" spans="1:14" ht="74.25" customHeight="1">
      <c r="A30" s="5">
        <v>1</v>
      </c>
      <c r="B30" s="46" t="s">
        <v>54</v>
      </c>
      <c r="C30" s="47" t="s">
        <v>53</v>
      </c>
      <c r="D30" s="50" t="s">
        <v>56</v>
      </c>
      <c r="E30" s="51"/>
      <c r="F30" s="12" t="s">
        <v>55</v>
      </c>
      <c r="G30" s="44" t="s">
        <v>169</v>
      </c>
      <c r="H30" s="45"/>
      <c r="I30" s="10">
        <v>16.7</v>
      </c>
      <c r="J30" s="10"/>
      <c r="K30" s="10"/>
      <c r="L30" s="10"/>
      <c r="M30" s="20"/>
      <c r="N30" s="20"/>
    </row>
    <row r="31" spans="1:14" ht="79.5" customHeight="1">
      <c r="A31" s="5">
        <v>2</v>
      </c>
      <c r="B31" s="46" t="s">
        <v>57</v>
      </c>
      <c r="C31" s="47"/>
      <c r="D31" s="50" t="s">
        <v>58</v>
      </c>
      <c r="E31" s="51"/>
      <c r="F31" s="12" t="s">
        <v>59</v>
      </c>
      <c r="G31" s="44" t="s">
        <v>169</v>
      </c>
      <c r="H31" s="45"/>
      <c r="I31" s="10">
        <v>9.4</v>
      </c>
      <c r="J31" s="10"/>
      <c r="K31" s="10"/>
      <c r="L31" s="10"/>
      <c r="M31" s="20"/>
      <c r="N31" s="20"/>
    </row>
    <row r="32" spans="1:14" ht="37.5" customHeight="1">
      <c r="A32" s="5">
        <v>3</v>
      </c>
      <c r="B32" s="49" t="s">
        <v>81</v>
      </c>
      <c r="C32" s="49"/>
      <c r="D32" s="48" t="s">
        <v>60</v>
      </c>
      <c r="E32" s="48"/>
      <c r="F32" s="13" t="s">
        <v>59</v>
      </c>
      <c r="G32" s="44" t="s">
        <v>169</v>
      </c>
      <c r="H32" s="45"/>
      <c r="I32" s="11">
        <v>5.2</v>
      </c>
      <c r="J32" s="11"/>
      <c r="K32" s="11"/>
      <c r="L32" s="11"/>
      <c r="M32" s="21"/>
      <c r="N32" s="21"/>
    </row>
    <row r="33" spans="1:14" ht="57.75" customHeight="1">
      <c r="A33" s="5">
        <v>4</v>
      </c>
      <c r="B33" s="38" t="s">
        <v>78</v>
      </c>
      <c r="C33" s="39" t="s">
        <v>61</v>
      </c>
      <c r="D33" s="40" t="s">
        <v>60</v>
      </c>
      <c r="E33" s="41" t="s">
        <v>60</v>
      </c>
      <c r="F33" s="13" t="s">
        <v>79</v>
      </c>
      <c r="G33" s="42" t="s">
        <v>170</v>
      </c>
      <c r="H33" s="43"/>
      <c r="I33" s="11">
        <v>1.4</v>
      </c>
      <c r="J33" s="11"/>
      <c r="K33" s="11"/>
      <c r="L33" s="11"/>
      <c r="M33" s="21"/>
      <c r="N33" s="21"/>
    </row>
    <row r="34" spans="1:14" ht="41.25" customHeight="1">
      <c r="A34" s="5">
        <v>5</v>
      </c>
      <c r="B34" s="38" t="s">
        <v>78</v>
      </c>
      <c r="C34" s="39" t="s">
        <v>62</v>
      </c>
      <c r="D34" s="40" t="s">
        <v>183</v>
      </c>
      <c r="E34" s="41" t="s">
        <v>70</v>
      </c>
      <c r="F34" s="13" t="s">
        <v>80</v>
      </c>
      <c r="G34" s="42" t="s">
        <v>170</v>
      </c>
      <c r="H34" s="43"/>
      <c r="I34" s="11">
        <v>2.6</v>
      </c>
      <c r="J34" s="11"/>
      <c r="K34" s="11"/>
      <c r="L34" s="11"/>
      <c r="M34" s="21"/>
      <c r="N34" s="21"/>
    </row>
    <row r="35" spans="1:14" ht="63.75" customHeight="1">
      <c r="A35" s="5">
        <v>6</v>
      </c>
      <c r="B35" s="38" t="s">
        <v>83</v>
      </c>
      <c r="C35" s="39" t="s">
        <v>63</v>
      </c>
      <c r="D35" s="40" t="s">
        <v>71</v>
      </c>
      <c r="E35" s="41" t="s">
        <v>71</v>
      </c>
      <c r="F35" s="13" t="s">
        <v>82</v>
      </c>
      <c r="G35" s="42" t="s">
        <v>169</v>
      </c>
      <c r="H35" s="43"/>
      <c r="I35" s="11">
        <v>1.5</v>
      </c>
      <c r="J35" s="11"/>
      <c r="K35" s="11"/>
      <c r="L35" s="11"/>
      <c r="M35" s="21"/>
      <c r="N35" s="21"/>
    </row>
    <row r="36" spans="1:14" ht="73.5" customHeight="1">
      <c r="A36" s="5">
        <v>7</v>
      </c>
      <c r="B36" s="38" t="s">
        <v>83</v>
      </c>
      <c r="C36" s="39" t="s">
        <v>64</v>
      </c>
      <c r="D36" s="40" t="s">
        <v>84</v>
      </c>
      <c r="E36" s="41" t="s">
        <v>72</v>
      </c>
      <c r="F36" s="13" t="s">
        <v>85</v>
      </c>
      <c r="G36" s="42" t="s">
        <v>169</v>
      </c>
      <c r="H36" s="43"/>
      <c r="I36" s="11">
        <v>2.6</v>
      </c>
      <c r="J36" s="11"/>
      <c r="K36" s="11"/>
      <c r="L36" s="11"/>
      <c r="M36" s="21"/>
      <c r="N36" s="21"/>
    </row>
    <row r="37" spans="1:14" ht="63" customHeight="1">
      <c r="A37" s="5">
        <v>8</v>
      </c>
      <c r="B37" s="38" t="s">
        <v>87</v>
      </c>
      <c r="C37" s="39" t="s">
        <v>65</v>
      </c>
      <c r="D37" s="40" t="s">
        <v>73</v>
      </c>
      <c r="E37" s="41" t="s">
        <v>73</v>
      </c>
      <c r="F37" s="13" t="s">
        <v>86</v>
      </c>
      <c r="G37" s="42" t="s">
        <v>171</v>
      </c>
      <c r="H37" s="43"/>
      <c r="I37" s="11">
        <v>1.4</v>
      </c>
      <c r="J37" s="11"/>
      <c r="K37" s="11"/>
      <c r="L37" s="11"/>
      <c r="M37" s="21"/>
      <c r="N37" s="21"/>
    </row>
    <row r="38" spans="1:14" ht="61.5" customHeight="1">
      <c r="A38" s="5">
        <v>9</v>
      </c>
      <c r="B38" s="38" t="s">
        <v>83</v>
      </c>
      <c r="C38" s="39" t="s">
        <v>66</v>
      </c>
      <c r="D38" s="40" t="s">
        <v>74</v>
      </c>
      <c r="E38" s="41" t="s">
        <v>74</v>
      </c>
      <c r="F38" s="13" t="s">
        <v>88</v>
      </c>
      <c r="G38" s="42" t="s">
        <v>171</v>
      </c>
      <c r="H38" s="43"/>
      <c r="I38" s="11">
        <v>1.5</v>
      </c>
      <c r="J38" s="11"/>
      <c r="K38" s="11"/>
      <c r="L38" s="11"/>
      <c r="M38" s="21"/>
      <c r="N38" s="21"/>
    </row>
    <row r="39" spans="1:14" ht="84.75" customHeight="1">
      <c r="A39" s="5">
        <v>10</v>
      </c>
      <c r="B39" s="38" t="s">
        <v>89</v>
      </c>
      <c r="C39" s="39" t="s">
        <v>67</v>
      </c>
      <c r="D39" s="40" t="s">
        <v>75</v>
      </c>
      <c r="E39" s="41" t="s">
        <v>75</v>
      </c>
      <c r="F39" s="13" t="s">
        <v>90</v>
      </c>
      <c r="G39" s="42" t="s">
        <v>171</v>
      </c>
      <c r="H39" s="43"/>
      <c r="I39" s="11">
        <v>2.1</v>
      </c>
      <c r="J39" s="11"/>
      <c r="K39" s="11"/>
      <c r="L39" s="11"/>
      <c r="M39" s="21"/>
      <c r="N39" s="21"/>
    </row>
    <row r="40" spans="1:14" ht="63" customHeight="1">
      <c r="A40" s="5">
        <v>11</v>
      </c>
      <c r="B40" s="38" t="s">
        <v>83</v>
      </c>
      <c r="C40" s="39" t="s">
        <v>68</v>
      </c>
      <c r="D40" s="40" t="s">
        <v>76</v>
      </c>
      <c r="E40" s="41" t="s">
        <v>76</v>
      </c>
      <c r="F40" s="13" t="s">
        <v>59</v>
      </c>
      <c r="G40" s="42" t="s">
        <v>169</v>
      </c>
      <c r="H40" s="43"/>
      <c r="I40" s="11"/>
      <c r="J40" s="11">
        <v>3</v>
      </c>
      <c r="K40" s="11"/>
      <c r="L40" s="11"/>
      <c r="M40" s="21"/>
      <c r="N40" s="21"/>
    </row>
    <row r="41" spans="1:14" ht="75.75" customHeight="1">
      <c r="A41" s="5">
        <v>12</v>
      </c>
      <c r="B41" s="38" t="s">
        <v>91</v>
      </c>
      <c r="C41" s="39" t="s">
        <v>69</v>
      </c>
      <c r="D41" s="40" t="s">
        <v>77</v>
      </c>
      <c r="E41" s="41" t="s">
        <v>77</v>
      </c>
      <c r="F41" s="13" t="s">
        <v>85</v>
      </c>
      <c r="G41" s="42" t="s">
        <v>169</v>
      </c>
      <c r="H41" s="43"/>
      <c r="I41" s="11"/>
      <c r="J41" s="11">
        <v>8.1</v>
      </c>
      <c r="K41" s="11"/>
      <c r="L41" s="11"/>
      <c r="M41" s="21"/>
      <c r="N41" s="21"/>
    </row>
    <row r="42" spans="1:14" ht="58.5" customHeight="1">
      <c r="A42" s="5">
        <v>13</v>
      </c>
      <c r="B42" s="38" t="s">
        <v>128</v>
      </c>
      <c r="C42" s="39" t="s">
        <v>92</v>
      </c>
      <c r="D42" s="40" t="s">
        <v>129</v>
      </c>
      <c r="E42" s="41"/>
      <c r="F42" s="13" t="s">
        <v>94</v>
      </c>
      <c r="G42" s="42" t="s">
        <v>171</v>
      </c>
      <c r="H42" s="43"/>
      <c r="I42" s="11"/>
      <c r="J42" s="11">
        <v>5</v>
      </c>
      <c r="K42" s="11"/>
      <c r="L42" s="11"/>
      <c r="M42" s="21"/>
      <c r="N42" s="21"/>
    </row>
    <row r="43" spans="1:14" ht="62.25" customHeight="1">
      <c r="A43" s="5">
        <v>14</v>
      </c>
      <c r="B43" s="38" t="s">
        <v>130</v>
      </c>
      <c r="C43" s="39" t="s">
        <v>93</v>
      </c>
      <c r="D43" s="40" t="s">
        <v>131</v>
      </c>
      <c r="E43" s="41"/>
      <c r="F43" s="13" t="s">
        <v>95</v>
      </c>
      <c r="G43" s="42" t="s">
        <v>171</v>
      </c>
      <c r="H43" s="43"/>
      <c r="I43" s="11"/>
      <c r="J43" s="11">
        <v>1.2</v>
      </c>
      <c r="K43" s="11"/>
      <c r="L43" s="11"/>
      <c r="M43" s="21"/>
      <c r="N43" s="21"/>
    </row>
    <row r="44" spans="1:14" ht="65.25" customHeight="1">
      <c r="A44" s="5">
        <v>15</v>
      </c>
      <c r="B44" s="38" t="s">
        <v>132</v>
      </c>
      <c r="C44" s="39" t="s">
        <v>96</v>
      </c>
      <c r="D44" s="48" t="s">
        <v>133</v>
      </c>
      <c r="E44" s="48"/>
      <c r="F44" s="13" t="s">
        <v>88</v>
      </c>
      <c r="G44" s="42" t="s">
        <v>171</v>
      </c>
      <c r="H44" s="43"/>
      <c r="I44" s="11"/>
      <c r="J44" s="11"/>
      <c r="K44" s="11">
        <v>2</v>
      </c>
      <c r="L44" s="11"/>
      <c r="M44" s="21"/>
      <c r="N44" s="21"/>
    </row>
    <row r="45" spans="1:14" ht="65.25" customHeight="1">
      <c r="A45" s="5">
        <v>16</v>
      </c>
      <c r="B45" s="38" t="s">
        <v>135</v>
      </c>
      <c r="C45" s="39" t="s">
        <v>97</v>
      </c>
      <c r="D45" s="48" t="s">
        <v>134</v>
      </c>
      <c r="E45" s="48"/>
      <c r="F45" s="13" t="s">
        <v>98</v>
      </c>
      <c r="G45" s="42" t="s">
        <v>171</v>
      </c>
      <c r="H45" s="43"/>
      <c r="I45" s="11"/>
      <c r="J45" s="11"/>
      <c r="K45" s="11">
        <v>2.5</v>
      </c>
      <c r="L45" s="11"/>
      <c r="M45" s="21"/>
      <c r="N45" s="21"/>
    </row>
    <row r="46" spans="1:14" ht="79.5" customHeight="1">
      <c r="A46" s="5">
        <v>17</v>
      </c>
      <c r="B46" s="38" t="s">
        <v>101</v>
      </c>
      <c r="C46" s="39"/>
      <c r="D46" s="48" t="s">
        <v>145</v>
      </c>
      <c r="E46" s="48"/>
      <c r="F46" s="13" t="s">
        <v>99</v>
      </c>
      <c r="G46" s="42" t="s">
        <v>171</v>
      </c>
      <c r="H46" s="43"/>
      <c r="I46" s="11"/>
      <c r="J46" s="11"/>
      <c r="K46" s="11">
        <v>16.7</v>
      </c>
      <c r="L46" s="11"/>
      <c r="M46" s="21"/>
      <c r="N46" s="21"/>
    </row>
    <row r="47" spans="1:14" ht="90" customHeight="1">
      <c r="A47" s="5">
        <v>18</v>
      </c>
      <c r="B47" s="38" t="s">
        <v>102</v>
      </c>
      <c r="C47" s="39"/>
      <c r="D47" s="48" t="s">
        <v>145</v>
      </c>
      <c r="E47" s="48"/>
      <c r="F47" s="13" t="s">
        <v>100</v>
      </c>
      <c r="G47" s="42" t="s">
        <v>171</v>
      </c>
      <c r="H47" s="43"/>
      <c r="I47" s="11"/>
      <c r="J47" s="11"/>
      <c r="K47" s="11">
        <v>16.7</v>
      </c>
      <c r="L47" s="11"/>
      <c r="M47" s="21"/>
      <c r="N47" s="21"/>
    </row>
    <row r="48" spans="1:14" ht="65.25" customHeight="1">
      <c r="A48" s="5">
        <v>19</v>
      </c>
      <c r="B48" s="38" t="s">
        <v>103</v>
      </c>
      <c r="C48" s="39"/>
      <c r="D48" s="40" t="s">
        <v>144</v>
      </c>
      <c r="E48" s="41"/>
      <c r="F48" s="13" t="s">
        <v>184</v>
      </c>
      <c r="G48" s="42" t="s">
        <v>169</v>
      </c>
      <c r="H48" s="43"/>
      <c r="I48" s="11"/>
      <c r="J48" s="11"/>
      <c r="K48" s="11">
        <v>0.8</v>
      </c>
      <c r="L48" s="11"/>
      <c r="M48" s="21"/>
      <c r="N48" s="21"/>
    </row>
    <row r="49" spans="1:14" ht="51.75" customHeight="1">
      <c r="A49" s="5">
        <v>20</v>
      </c>
      <c r="B49" s="38" t="s">
        <v>106</v>
      </c>
      <c r="C49" s="39" t="s">
        <v>104</v>
      </c>
      <c r="D49" s="40" t="s">
        <v>107</v>
      </c>
      <c r="E49" s="41"/>
      <c r="F49" s="13" t="s">
        <v>55</v>
      </c>
      <c r="G49" s="42" t="s">
        <v>171</v>
      </c>
      <c r="H49" s="43"/>
      <c r="I49" s="11"/>
      <c r="J49" s="11"/>
      <c r="K49" s="11"/>
      <c r="L49" s="11">
        <v>2.5</v>
      </c>
      <c r="M49" s="20"/>
      <c r="N49" s="21"/>
    </row>
    <row r="50" spans="1:14" ht="59.25" customHeight="1">
      <c r="A50" s="5">
        <v>21</v>
      </c>
      <c r="B50" s="38" t="s">
        <v>108</v>
      </c>
      <c r="C50" s="39" t="s">
        <v>105</v>
      </c>
      <c r="D50" s="40" t="s">
        <v>143</v>
      </c>
      <c r="E50" s="41"/>
      <c r="F50" s="13" t="s">
        <v>59</v>
      </c>
      <c r="G50" s="42" t="s">
        <v>169</v>
      </c>
      <c r="H50" s="43"/>
      <c r="I50" s="11"/>
      <c r="J50" s="11"/>
      <c r="K50" s="11"/>
      <c r="L50" s="14">
        <v>4</v>
      </c>
      <c r="M50" s="20"/>
      <c r="N50" s="21"/>
    </row>
    <row r="51" spans="1:14" ht="66" customHeight="1">
      <c r="A51" s="5">
        <v>22</v>
      </c>
      <c r="B51" s="38" t="s">
        <v>185</v>
      </c>
      <c r="C51" s="39"/>
      <c r="D51" s="40" t="s">
        <v>142</v>
      </c>
      <c r="E51" s="41"/>
      <c r="F51" s="13" t="s">
        <v>172</v>
      </c>
      <c r="G51" s="42" t="s">
        <v>173</v>
      </c>
      <c r="H51" s="43"/>
      <c r="I51" s="11"/>
      <c r="J51" s="11"/>
      <c r="K51" s="11"/>
      <c r="L51" s="11">
        <v>16.7</v>
      </c>
      <c r="M51" s="20"/>
      <c r="N51" s="21"/>
    </row>
    <row r="52" spans="1:14" ht="58.5" customHeight="1">
      <c r="A52" s="5">
        <v>23</v>
      </c>
      <c r="B52" s="38" t="s">
        <v>108</v>
      </c>
      <c r="C52" s="39" t="s">
        <v>109</v>
      </c>
      <c r="D52" s="40" t="s">
        <v>141</v>
      </c>
      <c r="E52" s="41"/>
      <c r="F52" s="13" t="s">
        <v>82</v>
      </c>
      <c r="G52" s="42" t="s">
        <v>169</v>
      </c>
      <c r="H52" s="43"/>
      <c r="I52" s="11"/>
      <c r="J52" s="11"/>
      <c r="K52" s="11"/>
      <c r="L52" s="11"/>
      <c r="M52" s="21">
        <v>4</v>
      </c>
      <c r="N52" s="21"/>
    </row>
    <row r="53" spans="1:14" ht="51.75" customHeight="1">
      <c r="A53" s="5">
        <v>24</v>
      </c>
      <c r="B53" s="38" t="s">
        <v>114</v>
      </c>
      <c r="C53" s="39" t="s">
        <v>110</v>
      </c>
      <c r="D53" s="40" t="s">
        <v>115</v>
      </c>
      <c r="E53" s="41"/>
      <c r="F53" s="13" t="s">
        <v>113</v>
      </c>
      <c r="G53" s="42" t="s">
        <v>171</v>
      </c>
      <c r="H53" s="43"/>
      <c r="I53" s="11"/>
      <c r="J53" s="11"/>
      <c r="K53" s="11"/>
      <c r="L53" s="11"/>
      <c r="M53" s="21">
        <v>3</v>
      </c>
      <c r="N53" s="21"/>
    </row>
    <row r="54" spans="1:14" ht="55.5" customHeight="1">
      <c r="A54" s="5">
        <v>25</v>
      </c>
      <c r="B54" s="38" t="s">
        <v>116</v>
      </c>
      <c r="C54" s="39" t="s">
        <v>111</v>
      </c>
      <c r="D54" s="40" t="s">
        <v>140</v>
      </c>
      <c r="E54" s="41"/>
      <c r="F54" s="13" t="s">
        <v>88</v>
      </c>
      <c r="G54" s="42" t="s">
        <v>169</v>
      </c>
      <c r="H54" s="43"/>
      <c r="I54" s="11"/>
      <c r="J54" s="11"/>
      <c r="K54" s="11"/>
      <c r="L54" s="11"/>
      <c r="M54" s="21">
        <v>4</v>
      </c>
      <c r="N54" s="21"/>
    </row>
    <row r="55" spans="1:14" ht="71.25" customHeight="1">
      <c r="A55" s="5">
        <v>26</v>
      </c>
      <c r="B55" s="38" t="s">
        <v>117</v>
      </c>
      <c r="C55" s="39" t="s">
        <v>112</v>
      </c>
      <c r="D55" s="40" t="s">
        <v>139</v>
      </c>
      <c r="E55" s="41"/>
      <c r="F55" s="13" t="s">
        <v>95</v>
      </c>
      <c r="G55" s="42" t="s">
        <v>171</v>
      </c>
      <c r="H55" s="43"/>
      <c r="I55" s="11"/>
      <c r="J55" s="11"/>
      <c r="K55" s="11"/>
      <c r="L55" s="11"/>
      <c r="M55" s="21"/>
      <c r="N55" s="21">
        <v>10</v>
      </c>
    </row>
    <row r="56" spans="1:14" ht="72" customHeight="1">
      <c r="A56" s="5">
        <v>27</v>
      </c>
      <c r="B56" s="38" t="s">
        <v>120</v>
      </c>
      <c r="C56" s="39" t="s">
        <v>118</v>
      </c>
      <c r="D56" s="40" t="s">
        <v>138</v>
      </c>
      <c r="E56" s="41"/>
      <c r="F56" s="13" t="s">
        <v>95</v>
      </c>
      <c r="G56" s="42" t="s">
        <v>169</v>
      </c>
      <c r="H56" s="43"/>
      <c r="I56" s="11"/>
      <c r="J56" s="11"/>
      <c r="K56" s="11"/>
      <c r="L56" s="11"/>
      <c r="M56" s="21"/>
      <c r="N56" s="21">
        <v>2</v>
      </c>
    </row>
    <row r="57" spans="1:14" ht="80.25" customHeight="1">
      <c r="A57" s="5">
        <v>28</v>
      </c>
      <c r="B57" s="38" t="s">
        <v>136</v>
      </c>
      <c r="C57" s="39" t="s">
        <v>119</v>
      </c>
      <c r="D57" s="40" t="s">
        <v>137</v>
      </c>
      <c r="E57" s="41"/>
      <c r="F57" s="13" t="s">
        <v>98</v>
      </c>
      <c r="G57" s="42" t="s">
        <v>171</v>
      </c>
      <c r="H57" s="43"/>
      <c r="I57" s="11"/>
      <c r="J57" s="11"/>
      <c r="K57" s="11"/>
      <c r="L57" s="11"/>
      <c r="M57" s="21"/>
      <c r="N57" s="21">
        <v>10</v>
      </c>
    </row>
    <row r="58" spans="1:14" ht="61.5" customHeight="1">
      <c r="A58" s="5">
        <v>29</v>
      </c>
      <c r="B58" s="38" t="s">
        <v>167</v>
      </c>
      <c r="C58" s="39"/>
      <c r="D58" s="40" t="s">
        <v>125</v>
      </c>
      <c r="E58" s="41"/>
      <c r="F58" s="13" t="s">
        <v>121</v>
      </c>
      <c r="G58" s="42" t="s">
        <v>180</v>
      </c>
      <c r="H58" s="43"/>
      <c r="I58" s="11">
        <v>2.5</v>
      </c>
      <c r="J58" s="11"/>
      <c r="K58" s="11"/>
      <c r="L58" s="11"/>
      <c r="M58" s="21"/>
      <c r="N58" s="21"/>
    </row>
    <row r="59" spans="1:14" ht="45" customHeight="1">
      <c r="A59" s="5">
        <v>30</v>
      </c>
      <c r="B59" s="38" t="s">
        <v>186</v>
      </c>
      <c r="C59" s="39"/>
      <c r="D59" s="40" t="s">
        <v>124</v>
      </c>
      <c r="E59" s="41"/>
      <c r="F59" s="13" t="s">
        <v>123</v>
      </c>
      <c r="G59" s="42" t="s">
        <v>174</v>
      </c>
      <c r="H59" s="43"/>
      <c r="I59" s="11"/>
      <c r="J59" s="11">
        <v>0.5</v>
      </c>
      <c r="K59" s="11"/>
      <c r="L59" s="11"/>
      <c r="M59" s="21"/>
      <c r="N59" s="21"/>
    </row>
    <row r="60" spans="1:14" ht="41.25" customHeight="1">
      <c r="A60" s="5">
        <v>31</v>
      </c>
      <c r="B60" s="38" t="s">
        <v>126</v>
      </c>
      <c r="C60" s="39"/>
      <c r="D60" s="40" t="s">
        <v>125</v>
      </c>
      <c r="E60" s="41"/>
      <c r="F60" s="13" t="s">
        <v>127</v>
      </c>
      <c r="G60" s="42" t="s">
        <v>174</v>
      </c>
      <c r="H60" s="43"/>
      <c r="I60" s="11"/>
      <c r="J60" s="11"/>
      <c r="K60" s="11">
        <v>0.5</v>
      </c>
      <c r="L60" s="11"/>
      <c r="M60" s="21"/>
      <c r="N60" s="21"/>
    </row>
    <row r="61" spans="1:14" ht="102" customHeight="1">
      <c r="A61" s="5">
        <v>32</v>
      </c>
      <c r="B61" s="52" t="s">
        <v>122</v>
      </c>
      <c r="C61" s="53"/>
      <c r="D61" s="54" t="s">
        <v>168</v>
      </c>
      <c r="E61" s="55"/>
      <c r="F61" s="8" t="s">
        <v>147</v>
      </c>
      <c r="G61" s="42" t="s">
        <v>175</v>
      </c>
      <c r="H61" s="43"/>
      <c r="I61" s="9">
        <v>129.9</v>
      </c>
      <c r="J61" s="9">
        <v>161.4</v>
      </c>
      <c r="K61" s="9">
        <v>116.1</v>
      </c>
      <c r="L61" s="9">
        <v>65.099999999999994</v>
      </c>
      <c r="M61" s="22">
        <v>28</v>
      </c>
      <c r="N61" s="22"/>
    </row>
    <row r="62" spans="1:14" ht="82.5" customHeight="1">
      <c r="A62" s="5">
        <v>33</v>
      </c>
      <c r="B62" s="52" t="s">
        <v>148</v>
      </c>
      <c r="C62" s="53"/>
      <c r="D62" s="54" t="s">
        <v>166</v>
      </c>
      <c r="E62" s="55"/>
      <c r="F62" s="8" t="s">
        <v>151</v>
      </c>
      <c r="G62" s="42" t="s">
        <v>176</v>
      </c>
      <c r="H62" s="43"/>
      <c r="I62" s="9">
        <v>23</v>
      </c>
      <c r="J62" s="9">
        <v>28.5</v>
      </c>
      <c r="K62" s="9"/>
      <c r="L62" s="9"/>
      <c r="M62" s="22"/>
      <c r="N62" s="22"/>
    </row>
    <row r="63" spans="1:14" ht="76.5" customHeight="1">
      <c r="A63" s="5">
        <v>34</v>
      </c>
      <c r="B63" s="52" t="s">
        <v>149</v>
      </c>
      <c r="C63" s="53"/>
      <c r="D63" s="54" t="s">
        <v>162</v>
      </c>
      <c r="E63" s="55"/>
      <c r="F63" s="8" t="s">
        <v>150</v>
      </c>
      <c r="G63" s="42" t="s">
        <v>177</v>
      </c>
      <c r="H63" s="43"/>
      <c r="I63" s="9">
        <v>10</v>
      </c>
      <c r="J63" s="9"/>
      <c r="K63" s="9"/>
      <c r="L63" s="9"/>
      <c r="M63" s="22"/>
      <c r="N63" s="22"/>
    </row>
    <row r="64" spans="1:14" ht="42" customHeight="1">
      <c r="A64" s="5">
        <v>35</v>
      </c>
      <c r="B64" s="52" t="s">
        <v>153</v>
      </c>
      <c r="C64" s="53"/>
      <c r="D64" s="54" t="s">
        <v>163</v>
      </c>
      <c r="E64" s="55"/>
      <c r="F64" s="8" t="s">
        <v>161</v>
      </c>
      <c r="G64" s="42" t="s">
        <v>178</v>
      </c>
      <c r="H64" s="43"/>
      <c r="I64" s="9"/>
      <c r="J64" s="9">
        <v>30</v>
      </c>
      <c r="K64" s="9"/>
      <c r="L64" s="9"/>
      <c r="M64" s="22"/>
      <c r="N64" s="22"/>
    </row>
    <row r="65" spans="1:14" ht="81" customHeight="1">
      <c r="A65" s="5">
        <v>36</v>
      </c>
      <c r="B65" s="52" t="s">
        <v>152</v>
      </c>
      <c r="C65" s="53"/>
      <c r="D65" s="54" t="s">
        <v>164</v>
      </c>
      <c r="E65" s="55"/>
      <c r="F65" s="8" t="s">
        <v>154</v>
      </c>
      <c r="G65" s="42" t="s">
        <v>179</v>
      </c>
      <c r="H65" s="43"/>
      <c r="I65" s="9">
        <v>10</v>
      </c>
      <c r="J65" s="9"/>
      <c r="K65" s="9">
        <v>10</v>
      </c>
      <c r="L65" s="9"/>
      <c r="M65" s="22"/>
      <c r="N65" s="22"/>
    </row>
    <row r="66" spans="1:14" ht="83.25" customHeight="1">
      <c r="A66" s="5">
        <v>37</v>
      </c>
      <c r="B66" s="52" t="s">
        <v>188</v>
      </c>
      <c r="C66" s="53"/>
      <c r="D66" s="54" t="s">
        <v>165</v>
      </c>
      <c r="E66" s="55"/>
      <c r="F66" s="8" t="s">
        <v>187</v>
      </c>
      <c r="G66" s="42" t="s">
        <v>181</v>
      </c>
      <c r="H66" s="43"/>
      <c r="I66" s="9"/>
      <c r="J66" s="9"/>
      <c r="K66" s="9">
        <v>4.0999999999999996</v>
      </c>
      <c r="L66" s="9"/>
      <c r="M66" s="22"/>
      <c r="N66" s="22"/>
    </row>
  </sheetData>
  <mergeCells count="174">
    <mergeCell ref="B66:C66"/>
    <mergeCell ref="D66:E66"/>
    <mergeCell ref="G66:H66"/>
    <mergeCell ref="B64:C64"/>
    <mergeCell ref="D64:E64"/>
    <mergeCell ref="G64:H64"/>
    <mergeCell ref="B65:C65"/>
    <mergeCell ref="D65:E65"/>
    <mergeCell ref="G65:H65"/>
    <mergeCell ref="B62:C62"/>
    <mergeCell ref="D62:E62"/>
    <mergeCell ref="G62:H62"/>
    <mergeCell ref="B63:C63"/>
    <mergeCell ref="D63:E63"/>
    <mergeCell ref="G63:H63"/>
    <mergeCell ref="B60:C60"/>
    <mergeCell ref="D60:E60"/>
    <mergeCell ref="G60:H60"/>
    <mergeCell ref="B61:C61"/>
    <mergeCell ref="D61:E61"/>
    <mergeCell ref="G61:H61"/>
    <mergeCell ref="B59:C59"/>
    <mergeCell ref="D59:E59"/>
    <mergeCell ref="G59:H59"/>
    <mergeCell ref="B57:C57"/>
    <mergeCell ref="D57:E57"/>
    <mergeCell ref="G57:H57"/>
    <mergeCell ref="B58:C58"/>
    <mergeCell ref="D58:E58"/>
    <mergeCell ref="G58:H58"/>
    <mergeCell ref="B56:C56"/>
    <mergeCell ref="D56:E56"/>
    <mergeCell ref="G56:H56"/>
    <mergeCell ref="B55:C55"/>
    <mergeCell ref="D55:E55"/>
    <mergeCell ref="G55:H55"/>
    <mergeCell ref="B53:C53"/>
    <mergeCell ref="D53:E53"/>
    <mergeCell ref="G53:H53"/>
    <mergeCell ref="B54:C54"/>
    <mergeCell ref="D54:E54"/>
    <mergeCell ref="G54:H54"/>
    <mergeCell ref="B51:C51"/>
    <mergeCell ref="D51:E51"/>
    <mergeCell ref="G51:H51"/>
    <mergeCell ref="B52:C52"/>
    <mergeCell ref="D52:E52"/>
    <mergeCell ref="G52:H52"/>
    <mergeCell ref="B49:C49"/>
    <mergeCell ref="D49:E49"/>
    <mergeCell ref="G49:H49"/>
    <mergeCell ref="B50:C50"/>
    <mergeCell ref="D50:E50"/>
    <mergeCell ref="G50:H50"/>
    <mergeCell ref="B47:C47"/>
    <mergeCell ref="D47:E47"/>
    <mergeCell ref="G47:H47"/>
    <mergeCell ref="B48:C48"/>
    <mergeCell ref="D48:E48"/>
    <mergeCell ref="G48:H48"/>
    <mergeCell ref="B45:C45"/>
    <mergeCell ref="D45:E45"/>
    <mergeCell ref="G45:H45"/>
    <mergeCell ref="B46:C46"/>
    <mergeCell ref="D46:E46"/>
    <mergeCell ref="G46:H46"/>
    <mergeCell ref="B44:C44"/>
    <mergeCell ref="D44:E44"/>
    <mergeCell ref="G44:H44"/>
    <mergeCell ref="B41:C41"/>
    <mergeCell ref="D41:E41"/>
    <mergeCell ref="G41:H41"/>
    <mergeCell ref="B42:C42"/>
    <mergeCell ref="D42:E42"/>
    <mergeCell ref="G42:H42"/>
    <mergeCell ref="B43:C43"/>
    <mergeCell ref="D43:E43"/>
    <mergeCell ref="G43:H43"/>
    <mergeCell ref="I28:N28"/>
    <mergeCell ref="M24:N24"/>
    <mergeCell ref="K24:L24"/>
    <mergeCell ref="M23:N23"/>
    <mergeCell ref="M19:N19"/>
    <mergeCell ref="G19:H19"/>
    <mergeCell ref="I19:J19"/>
    <mergeCell ref="M20:N20"/>
    <mergeCell ref="G21:H21"/>
    <mergeCell ref="G20:H20"/>
    <mergeCell ref="I22:J22"/>
    <mergeCell ref="I20:J20"/>
    <mergeCell ref="I21:J21"/>
    <mergeCell ref="B40:C40"/>
    <mergeCell ref="D40:E40"/>
    <mergeCell ref="G40:H40"/>
    <mergeCell ref="B38:C38"/>
    <mergeCell ref="D38:E38"/>
    <mergeCell ref="G38:H38"/>
    <mergeCell ref="B39:C39"/>
    <mergeCell ref="D39:E39"/>
    <mergeCell ref="G39:H39"/>
    <mergeCell ref="B37:C37"/>
    <mergeCell ref="D37:E37"/>
    <mergeCell ref="G37:H37"/>
    <mergeCell ref="B35:C35"/>
    <mergeCell ref="D35:E35"/>
    <mergeCell ref="B36:C36"/>
    <mergeCell ref="D36:E36"/>
    <mergeCell ref="G36:H36"/>
    <mergeCell ref="B22:E22"/>
    <mergeCell ref="G22:H22"/>
    <mergeCell ref="D32:E32"/>
    <mergeCell ref="B32:C32"/>
    <mergeCell ref="B34:C34"/>
    <mergeCell ref="D34:E34"/>
    <mergeCell ref="G34:H34"/>
    <mergeCell ref="B31:C31"/>
    <mergeCell ref="D30:E30"/>
    <mergeCell ref="G24:H24"/>
    <mergeCell ref="G23:H23"/>
    <mergeCell ref="G28:H29"/>
    <mergeCell ref="F28:F29"/>
    <mergeCell ref="B23:E23"/>
    <mergeCell ref="G35:H35"/>
    <mergeCell ref="D31:E31"/>
    <mergeCell ref="A28:A29"/>
    <mergeCell ref="B33:C33"/>
    <mergeCell ref="D33:E33"/>
    <mergeCell ref="G33:H33"/>
    <mergeCell ref="D28:E29"/>
    <mergeCell ref="B28:C29"/>
    <mergeCell ref="G32:H32"/>
    <mergeCell ref="G30:H30"/>
    <mergeCell ref="G31:H31"/>
    <mergeCell ref="B30:C30"/>
    <mergeCell ref="B9:F9"/>
    <mergeCell ref="G9:H9"/>
    <mergeCell ref="B10:F10"/>
    <mergeCell ref="G10:H10"/>
    <mergeCell ref="B18:E18"/>
    <mergeCell ref="G18:H18"/>
    <mergeCell ref="I1:N1"/>
    <mergeCell ref="A3:N3"/>
    <mergeCell ref="B7:F8"/>
    <mergeCell ref="G7:H8"/>
    <mergeCell ref="I7:N7"/>
    <mergeCell ref="A7:A8"/>
    <mergeCell ref="G17:H17"/>
    <mergeCell ref="I18:J18"/>
    <mergeCell ref="A16:A17"/>
    <mergeCell ref="M16:N17"/>
    <mergeCell ref="K16:L17"/>
    <mergeCell ref="B11:F11"/>
    <mergeCell ref="B12:F12"/>
    <mergeCell ref="G11:H11"/>
    <mergeCell ref="G12:H12"/>
    <mergeCell ref="B16:E17"/>
    <mergeCell ref="F16:F17"/>
    <mergeCell ref="I17:J17"/>
    <mergeCell ref="G16:J16"/>
    <mergeCell ref="I24:J24"/>
    <mergeCell ref="B19:E19"/>
    <mergeCell ref="B21:E21"/>
    <mergeCell ref="B20:E20"/>
    <mergeCell ref="K22:L22"/>
    <mergeCell ref="M22:N22"/>
    <mergeCell ref="K21:L21"/>
    <mergeCell ref="K18:L18"/>
    <mergeCell ref="K19:L19"/>
    <mergeCell ref="K20:L20"/>
    <mergeCell ref="M21:N21"/>
    <mergeCell ref="M18:N18"/>
    <mergeCell ref="K23:L23"/>
    <mergeCell ref="I23:J23"/>
    <mergeCell ref="B24:E2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ipetrov</dc:creator>
  <cp:lastModifiedBy>Ибрагимова ИА</cp:lastModifiedBy>
  <cp:lastPrinted>2020-05-18T08:44:15Z</cp:lastPrinted>
  <dcterms:created xsi:type="dcterms:W3CDTF">2020-02-26T09:51:29Z</dcterms:created>
  <dcterms:modified xsi:type="dcterms:W3CDTF">2024-06-03T09:03:16Z</dcterms:modified>
</cp:coreProperties>
</file>